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defaultThemeVersion="166925"/>
  <mc:AlternateContent xmlns:mc="http://schemas.openxmlformats.org/markup-compatibility/2006">
    <mc:Choice Requires="x15">
      <x15ac:absPath xmlns:x15ac="http://schemas.microsoft.com/office/spreadsheetml/2010/11/ac" url="C:\Users\aschreiber2\Downloads\"/>
    </mc:Choice>
  </mc:AlternateContent>
  <xr:revisionPtr revIDLastSave="0" documentId="8_{568230B8-091C-4BEF-81EB-E1EB8C5F7D6A}" xr6:coauthVersionLast="47" xr6:coauthVersionMax="47" xr10:uidLastSave="{00000000-0000-0000-0000-000000000000}"/>
  <bookViews>
    <workbookView xWindow="-120" yWindow="-120" windowWidth="29040" windowHeight="15720" xr2:uid="{E98D9BB1-4B3A-4329-9DE2-F18B41C6B9C2}"/>
  </bookViews>
  <sheets>
    <sheet name="NIH R35 Overview" sheetId="1" r:id="rId1"/>
    <sheet name="New Effort Calculator"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5" l="1"/>
  <c r="H27" i="5"/>
  <c r="H29" i="5" s="1"/>
  <c r="H31" i="5" l="1"/>
  <c r="D13" i="5"/>
  <c r="D14" i="5"/>
  <c r="D15" i="5"/>
  <c r="D16" i="5"/>
  <c r="D17" i="5"/>
  <c r="D18" i="5"/>
  <c r="D19" i="5"/>
  <c r="D20" i="5"/>
  <c r="D21" i="5"/>
  <c r="D22" i="5"/>
  <c r="D23" i="5"/>
  <c r="D24" i="5"/>
  <c r="D25" i="5"/>
  <c r="D26" i="5"/>
  <c r="D12" i="5"/>
  <c r="B30" i="5" s="1"/>
  <c r="B27" i="5"/>
  <c r="C27" i="5"/>
  <c r="D27" i="5" l="1"/>
  <c r="B29" i="5" s="1"/>
  <c r="B31" i="5" s="1"/>
</calcChain>
</file>

<file path=xl/sharedStrings.xml><?xml version="1.0" encoding="utf-8"?>
<sst xmlns="http://schemas.openxmlformats.org/spreadsheetml/2006/main" count="59" uniqueCount="53">
  <si>
    <t>Purpose</t>
  </si>
  <si>
    <t>Last updated: 2/5/2025</t>
  </si>
  <si>
    <t>NIH R35 MIRA</t>
  </si>
  <si>
    <t>Less project/proposal specific, rather to fund research in Investigator's lab</t>
  </si>
  <si>
    <t>https://nigms.nih.gov/Research/mechanisms/MIRA</t>
  </si>
  <si>
    <t>Requirements</t>
  </si>
  <si>
    <t>For MIRA Award: must devote 45% of research effort to award (use effort calculator tab)</t>
  </si>
  <si>
    <t>Maximizing Investigators' Research Award</t>
  </si>
  <si>
    <t>PAR-22-180</t>
  </si>
  <si>
    <t>For Early State MIRA: must devote 51% of research effort to award (see effort calculator tab)</t>
  </si>
  <si>
    <t>TIPS</t>
  </si>
  <si>
    <r>
      <rPr>
        <b/>
        <sz val="11"/>
        <color rgb="FF00B050"/>
        <rFont val="Calibri"/>
        <family val="2"/>
        <scheme val="minor"/>
      </rPr>
      <t>Early Stage Investigator</t>
    </r>
    <r>
      <rPr>
        <b/>
        <sz val="11"/>
        <color theme="1"/>
        <rFont val="Calibri"/>
        <family val="2"/>
        <scheme val="minor"/>
      </rPr>
      <t xml:space="preserve"> (ESI) MIRA</t>
    </r>
  </si>
  <si>
    <t>PAR-23-145</t>
  </si>
  <si>
    <t>Reach out to NIGMS prior to applying to ensure a good fit/eligibility</t>
  </si>
  <si>
    <t>Can't have MIRA and another research grant (e.g R01, R15, R21) within NIGMS pending review at same time (with some exceptions (see RFA))</t>
  </si>
  <si>
    <t>For Support within the mission of NIGMS</t>
  </si>
  <si>
    <t>Read the solicitation!  Make sure a good fit/eligible!</t>
  </si>
  <si>
    <t>https://www.nigms.nih.gov/</t>
  </si>
  <si>
    <t>Look at current Research Projects to determine effort commitment required</t>
  </si>
  <si>
    <t>No multiple PD/PI (intent is to fund YOU!)</t>
  </si>
  <si>
    <t>Resources</t>
  </si>
  <si>
    <t>Webinar</t>
  </si>
  <si>
    <t xml:space="preserve">https://youtu.be/Z2c7EJ-V91A </t>
  </si>
  <si>
    <t>ESI specific Webinar</t>
  </si>
  <si>
    <t xml:space="preserve">https://loop.nigms.nih.gov/2020/07/webinar-and-other-resources-for-new-mira-esi-funding-opportunity-2/ </t>
  </si>
  <si>
    <t>Decision Tree</t>
  </si>
  <si>
    <t xml:space="preserve">https://nigms.nih.gov/Research/mechanisms/MIRA/Documents/mira-eligibility-decision-tree-01-2023.pdf </t>
  </si>
  <si>
    <t>FAQs: PAR-22-180</t>
  </si>
  <si>
    <t xml:space="preserve">https://nigms.nih.gov/Research/mechanisms/MIRA/Pages/faqs-mira-par-22-180.aspx </t>
  </si>
  <si>
    <t xml:space="preserve">FAQs: PAR-23-145 </t>
  </si>
  <si>
    <t>https://nigms.nih.gov/Research/mechanisms/MIRA/Pages/faqs-esi-mira.aspx</t>
  </si>
  <si>
    <t>Instructions for either table:</t>
  </si>
  <si>
    <r>
      <t xml:space="preserve">The PD/PI is required to devote at least </t>
    </r>
    <r>
      <rPr>
        <b/>
        <sz val="11"/>
        <rFont val="Calibri"/>
        <family val="2"/>
        <scheme val="minor"/>
      </rPr>
      <t>45% (51% for ESI MIRA) of their total research effort</t>
    </r>
    <r>
      <rPr>
        <sz val="11"/>
        <rFont val="Calibri"/>
        <family val="2"/>
        <scheme val="minor"/>
      </rPr>
      <t xml:space="preserve"> to this award. The total research effort should include the PD/PI's combined research effort at all institutions where the PD/PI holds an appointment, should be expressed in person-months, and should not include time expended toward teaching or administration not directly related to the PD's/PI's research, and/or clinical duties. NIGMS staff will verify that the MIRA research effort requirement is met by using the Other Support documentation and will exclude support for which the purpose is education, training or enhancing workforce diversity.
NIH will use Other Support to determine if you meet the minimum requirement.</t>
    </r>
  </si>
  <si>
    <t>1. Confirm percentage below is correct for program applying under or update if incorrect.</t>
  </si>
  <si>
    <t>2. Fill out yellow cells.</t>
  </si>
  <si>
    <t>3. Increase or decrease effort in table for MIRA proposal so that cell B31 or H31 shows a YES response.</t>
  </si>
  <si>
    <t>Enter the requrired effort percentage by the PAR (45% or 51%) ---------&gt;</t>
  </si>
  <si>
    <t>Use below table for those with 9 month appointments</t>
  </si>
  <si>
    <t>Use below table for those with 12 month appointments</t>
  </si>
  <si>
    <t>Enter below all of your current research projects (external and internal)</t>
  </si>
  <si>
    <t>Grant #</t>
  </si>
  <si>
    <t>Summer Effort</t>
  </si>
  <si>
    <t>Academic Effort</t>
  </si>
  <si>
    <t>Total Effort</t>
  </si>
  <si>
    <t>Calendar Months</t>
  </si>
  <si>
    <t>R35 MIRA proposal being submitted</t>
  </si>
  <si>
    <t>****TIP***</t>
  </si>
  <si>
    <t>If you anticipate applying for/receiving additional research funding, it may be a good idea to plan for that and include a higher/maximum amount of effort on your R35 so you don't have to go back later and increase your effort to meet the minimum percentage.</t>
  </si>
  <si>
    <t>Total</t>
  </si>
  <si>
    <t xml:space="preserve">Total  </t>
  </si>
  <si>
    <t>Minimum effort required for MIRA</t>
  </si>
  <si>
    <t>Current effort planned for MIRA</t>
  </si>
  <si>
    <t>Meets minimum requirement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</si>
</sst>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1"/>
      <color theme="1"/>
      <name val="Calibri"/>
      <family val="2"/>
      <scheme val="minor"/>
    </font>
    <font>
      <b/>
      <sz val="11"/>
      <color rgb="FF00B050"/>
      <name val="Calibri"/>
      <family val="2"/>
      <scheme val="minor"/>
    </font>
    <font>
      <u/>
      <sz val="11"/>
      <color theme="10"/>
      <name val="Calibri"/>
      <family val="2"/>
      <scheme val="minor"/>
    </font>
    <font>
      <b/>
      <u/>
      <sz val="11"/>
      <color theme="1"/>
      <name val="Calibri"/>
      <family val="2"/>
      <scheme val="minor"/>
    </font>
    <font>
      <b/>
      <sz val="11"/>
      <color rgb="FFC00000"/>
      <name val="Calibri"/>
      <family val="2"/>
      <scheme val="minor"/>
    </font>
    <font>
      <b/>
      <sz val="11"/>
      <name val="Calibri"/>
      <family val="2"/>
      <scheme val="minor"/>
    </font>
    <font>
      <b/>
      <sz val="12"/>
      <color rgb="FFC00000"/>
      <name val="Calibri"/>
      <family val="2"/>
      <scheme val="minor"/>
    </font>
    <font>
      <sz val="11"/>
      <name val="Calibri"/>
      <family val="2"/>
      <scheme val="minor"/>
    </font>
    <font>
      <sz val="11"/>
      <color theme="1"/>
      <name val="Calibri"/>
      <family val="2"/>
      <scheme val="minor"/>
    </font>
    <font>
      <b/>
      <sz val="8"/>
      <color theme="1"/>
      <name val="Calibri"/>
      <family val="2"/>
      <scheme val="minor"/>
    </font>
    <font>
      <i/>
      <sz val="11"/>
      <color theme="1"/>
      <name val="Calibri"/>
      <family val="2"/>
      <scheme val="minor"/>
    </font>
    <font>
      <b/>
      <sz val="14"/>
      <color theme="1"/>
      <name val="Calibri"/>
      <family val="2"/>
      <scheme val="minor"/>
    </font>
    <font>
      <b/>
      <sz val="14"/>
      <color rgb="FFC00000"/>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79998168889431442"/>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9" fontId="9" fillId="0" borderId="0" applyFont="0" applyFill="0" applyBorder="0" applyAlignment="0" applyProtection="0"/>
  </cellStyleXfs>
  <cellXfs count="97">
    <xf numFmtId="0" fontId="0" fillId="0" borderId="0" xfId="0"/>
    <xf numFmtId="9" fontId="0" fillId="3" borderId="0" xfId="2" applyFont="1" applyFill="1" applyAlignment="1" applyProtection="1">
      <alignment horizontal="center"/>
      <protection locked="0"/>
    </xf>
    <xf numFmtId="0" fontId="5" fillId="0" borderId="0" xfId="0" applyFont="1" applyAlignment="1">
      <alignment horizontal="left"/>
    </xf>
    <xf numFmtId="0" fontId="10" fillId="0" borderId="0" xfId="0" applyFont="1"/>
    <xf numFmtId="9" fontId="0" fillId="0" borderId="0" xfId="2" applyFont="1" applyFill="1" applyAlignment="1" applyProtection="1">
      <alignment horizontal="center"/>
      <protection locked="0"/>
    </xf>
    <xf numFmtId="0" fontId="0" fillId="3" borderId="9" xfId="0" applyFill="1" applyBorder="1" applyProtection="1">
      <protection locked="0"/>
    </xf>
    <xf numFmtId="0" fontId="1" fillId="4" borderId="9" xfId="0" applyFont="1" applyFill="1" applyBorder="1" applyAlignment="1">
      <alignment horizontal="center"/>
    </xf>
    <xf numFmtId="2" fontId="1" fillId="4" borderId="9" xfId="0" applyNumberFormat="1" applyFont="1" applyFill="1" applyBorder="1" applyAlignment="1">
      <alignment horizontal="center"/>
    </xf>
    <xf numFmtId="0" fontId="7" fillId="4" borderId="7" xfId="0" applyFont="1" applyFill="1" applyBorder="1"/>
    <xf numFmtId="2" fontId="0" fillId="4" borderId="9" xfId="0" applyNumberFormat="1" applyFill="1" applyBorder="1" applyAlignment="1" applyProtection="1">
      <alignment horizontal="center"/>
      <protection locked="0"/>
    </xf>
    <xf numFmtId="0" fontId="11" fillId="4" borderId="9" xfId="0" applyFont="1" applyFill="1" applyBorder="1" applyProtection="1">
      <protection locked="0"/>
    </xf>
    <xf numFmtId="0" fontId="0" fillId="4" borderId="5" xfId="0" applyFill="1" applyBorder="1"/>
    <xf numFmtId="0" fontId="0" fillId="4" borderId="9" xfId="0" applyFill="1" applyBorder="1" applyAlignment="1">
      <alignment horizontal="center" wrapText="1"/>
    </xf>
    <xf numFmtId="2" fontId="0" fillId="3" borderId="9" xfId="2" applyNumberFormat="1" applyFont="1" applyFill="1" applyBorder="1" applyAlignment="1" applyProtection="1">
      <alignment horizontal="center"/>
      <protection locked="0"/>
    </xf>
    <xf numFmtId="0" fontId="0" fillId="4" borderId="4" xfId="0" applyFill="1" applyBorder="1"/>
    <xf numFmtId="2" fontId="0" fillId="4" borderId="5" xfId="0" applyNumberFormat="1" applyFill="1" applyBorder="1" applyAlignment="1">
      <alignment horizontal="center"/>
    </xf>
    <xf numFmtId="2" fontId="0" fillId="4" borderId="0" xfId="0" applyNumberFormat="1" applyFill="1" applyAlignment="1">
      <alignment horizontal="center"/>
    </xf>
    <xf numFmtId="0" fontId="6" fillId="4" borderId="0" xfId="0" applyFont="1" applyFill="1"/>
    <xf numFmtId="0" fontId="0" fillId="4" borderId="8" xfId="0" applyFill="1" applyBorder="1"/>
    <xf numFmtId="0" fontId="1" fillId="4" borderId="1" xfId="0" applyFont="1" applyFill="1" applyBorder="1" applyAlignment="1">
      <alignment horizontal="center"/>
    </xf>
    <xf numFmtId="2" fontId="1" fillId="4" borderId="2" xfId="0" applyNumberFormat="1" applyFont="1" applyFill="1" applyBorder="1" applyAlignment="1">
      <alignment horizontal="center"/>
    </xf>
    <xf numFmtId="2" fontId="1" fillId="4" borderId="3" xfId="0" applyNumberFormat="1" applyFont="1" applyFill="1" applyBorder="1" applyAlignment="1">
      <alignment horizontal="center"/>
    </xf>
    <xf numFmtId="0" fontId="0" fillId="4" borderId="0" xfId="0" applyFill="1"/>
    <xf numFmtId="0" fontId="13" fillId="4" borderId="6" xfId="0" applyFont="1" applyFill="1" applyBorder="1"/>
    <xf numFmtId="0" fontId="13" fillId="4" borderId="7" xfId="0" applyFont="1" applyFill="1" applyBorder="1" applyAlignment="1">
      <alignment horizontal="center"/>
    </xf>
    <xf numFmtId="2" fontId="0" fillId="4" borderId="3" xfId="0" applyNumberFormat="1" applyFill="1" applyBorder="1" applyAlignment="1">
      <alignment horizontal="center"/>
    </xf>
    <xf numFmtId="0" fontId="13" fillId="4" borderId="8" xfId="0" applyFont="1" applyFill="1" applyBorder="1" applyAlignment="1">
      <alignment horizontal="center"/>
    </xf>
    <xf numFmtId="0" fontId="4" fillId="2" borderId="0" xfId="0" applyFont="1" applyFill="1"/>
    <xf numFmtId="0" fontId="1" fillId="2" borderId="0" xfId="0" applyFont="1" applyFill="1"/>
    <xf numFmtId="0" fontId="0" fillId="2" borderId="0" xfId="0" applyFill="1"/>
    <xf numFmtId="0" fontId="0" fillId="2" borderId="0" xfId="0" applyFill="1" applyAlignment="1">
      <alignment horizontal="left"/>
    </xf>
    <xf numFmtId="0" fontId="1" fillId="2" borderId="0" xfId="0" applyFont="1" applyFill="1" applyAlignment="1">
      <alignment horizontal="left"/>
    </xf>
    <xf numFmtId="0" fontId="0" fillId="5" borderId="4" xfId="0" applyFill="1" applyBorder="1" applyAlignment="1">
      <alignment horizontal="left"/>
    </xf>
    <xf numFmtId="0" fontId="0" fillId="5" borderId="0" xfId="0" applyFill="1" applyAlignment="1">
      <alignment horizontal="left"/>
    </xf>
    <xf numFmtId="0" fontId="0" fillId="5" borderId="5" xfId="0" applyFill="1" applyBorder="1" applyAlignment="1">
      <alignment horizontal="left"/>
    </xf>
    <xf numFmtId="0" fontId="0" fillId="5" borderId="4" xfId="0" applyFill="1" applyBorder="1"/>
    <xf numFmtId="0" fontId="0" fillId="5" borderId="0" xfId="0" applyFill="1"/>
    <xf numFmtId="0" fontId="0" fillId="5" borderId="5" xfId="0" applyFill="1" applyBorder="1"/>
    <xf numFmtId="0" fontId="1" fillId="5" borderId="1" xfId="0" applyFont="1" applyFill="1" applyBorder="1"/>
    <xf numFmtId="0" fontId="0" fillId="5" borderId="3" xfId="0" applyFill="1" applyBorder="1"/>
    <xf numFmtId="0" fontId="3" fillId="5" borderId="4" xfId="1" applyFill="1" applyBorder="1"/>
    <xf numFmtId="0" fontId="1" fillId="5" borderId="4" xfId="0" applyFont="1" applyFill="1" applyBorder="1"/>
    <xf numFmtId="0" fontId="3" fillId="5" borderId="5" xfId="1" applyFill="1" applyBorder="1"/>
    <xf numFmtId="0" fontId="3" fillId="5" borderId="6" xfId="1" applyFill="1" applyBorder="1"/>
    <xf numFmtId="0" fontId="0" fillId="5" borderId="8" xfId="0" applyFill="1" applyBorder="1"/>
    <xf numFmtId="0" fontId="3" fillId="5" borderId="0" xfId="1" applyFill="1" applyBorder="1"/>
    <xf numFmtId="0" fontId="3" fillId="5" borderId="0" xfId="1" applyFill="1" applyBorder="1" applyAlignment="1">
      <alignment horizontal="left"/>
    </xf>
    <xf numFmtId="0" fontId="3" fillId="5" borderId="5" xfId="1" applyFill="1" applyBorder="1" applyAlignment="1">
      <alignment horizontal="left"/>
    </xf>
    <xf numFmtId="0" fontId="0" fillId="5" borderId="6" xfId="0" applyFill="1" applyBorder="1"/>
    <xf numFmtId="0" fontId="0" fillId="5" borderId="7" xfId="0" applyFill="1" applyBorder="1"/>
    <xf numFmtId="0" fontId="0" fillId="4" borderId="9" xfId="0" applyFill="1" applyBorder="1" applyAlignment="1">
      <alignment horizontal="center" vertical="center"/>
    </xf>
    <xf numFmtId="0" fontId="3" fillId="5" borderId="7" xfId="1" applyFill="1" applyBorder="1" applyAlignment="1">
      <alignment horizontal="left"/>
    </xf>
    <xf numFmtId="0" fontId="4" fillId="5" borderId="1" xfId="0" applyFont="1" applyFill="1" applyBorder="1" applyAlignment="1">
      <alignment horizontal="center"/>
    </xf>
    <xf numFmtId="0" fontId="4" fillId="5" borderId="2" xfId="0" applyFont="1" applyFill="1" applyBorder="1" applyAlignment="1">
      <alignment horizontal="center"/>
    </xf>
    <xf numFmtId="0" fontId="4" fillId="5" borderId="3" xfId="0" applyFont="1" applyFill="1" applyBorder="1" applyAlignment="1">
      <alignment horizontal="center"/>
    </xf>
    <xf numFmtId="0" fontId="3" fillId="5" borderId="0" xfId="1" applyFill="1" applyBorder="1" applyAlignment="1">
      <alignment horizontal="left"/>
    </xf>
    <xf numFmtId="0" fontId="0" fillId="5" borderId="6" xfId="0" applyFill="1" applyBorder="1" applyAlignment="1">
      <alignment horizontal="left"/>
    </xf>
    <xf numFmtId="0" fontId="0" fillId="5" borderId="7" xfId="0" applyFill="1" applyBorder="1" applyAlignment="1">
      <alignment horizontal="left"/>
    </xf>
    <xf numFmtId="0" fontId="0" fillId="5" borderId="8" xfId="0" applyFill="1" applyBorder="1" applyAlignment="1">
      <alignment horizontal="left"/>
    </xf>
    <xf numFmtId="0" fontId="0" fillId="5" borderId="4" xfId="0" applyFill="1" applyBorder="1" applyAlignment="1">
      <alignment horizontal="left"/>
    </xf>
    <xf numFmtId="0" fontId="0" fillId="5" borderId="0" xfId="0" applyFill="1" applyAlignment="1">
      <alignment horizontal="left"/>
    </xf>
    <xf numFmtId="0" fontId="0" fillId="5" borderId="6" xfId="0" applyFill="1" applyBorder="1" applyAlignment="1">
      <alignment horizontal="left" vertical="top"/>
    </xf>
    <xf numFmtId="0" fontId="0" fillId="5" borderId="7" xfId="0" applyFill="1" applyBorder="1" applyAlignment="1">
      <alignment horizontal="left" vertical="top"/>
    </xf>
    <xf numFmtId="0" fontId="0" fillId="5" borderId="8" xfId="0" applyFill="1" applyBorder="1" applyAlignment="1">
      <alignment horizontal="left" vertical="top"/>
    </xf>
    <xf numFmtId="0" fontId="0" fillId="5" borderId="4" xfId="0" applyFill="1" applyBorder="1" applyAlignment="1">
      <alignment horizontal="left" wrapText="1"/>
    </xf>
    <xf numFmtId="0" fontId="0" fillId="5" borderId="5" xfId="0" applyFill="1" applyBorder="1" applyAlignment="1">
      <alignment horizontal="left"/>
    </xf>
    <xf numFmtId="0" fontId="0" fillId="5" borderId="4" xfId="0" applyFill="1" applyBorder="1" applyAlignment="1">
      <alignment horizontal="center"/>
    </xf>
    <xf numFmtId="0" fontId="0" fillId="5" borderId="0" xfId="0" applyFill="1" applyAlignment="1">
      <alignment horizontal="center"/>
    </xf>
    <xf numFmtId="0" fontId="0" fillId="5" borderId="4" xfId="0" applyFill="1" applyBorder="1" applyAlignment="1">
      <alignment horizontal="left" vertical="center" wrapText="1"/>
    </xf>
    <xf numFmtId="0" fontId="0" fillId="5" borderId="0" xfId="0" applyFill="1" applyAlignment="1">
      <alignment horizontal="left" vertical="center" wrapText="1"/>
    </xf>
    <xf numFmtId="0" fontId="0" fillId="5" borderId="5" xfId="0" applyFill="1" applyBorder="1" applyAlignment="1">
      <alignment horizontal="left" vertical="center" wrapText="1"/>
    </xf>
    <xf numFmtId="0" fontId="8" fillId="5" borderId="1" xfId="0" applyFont="1" applyFill="1" applyBorder="1" applyAlignment="1">
      <alignment horizontal="left" vertical="center" wrapText="1"/>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5"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0" fillId="5" borderId="0" xfId="0" applyFill="1" applyAlignment="1">
      <alignment horizontal="left" wrapText="1"/>
    </xf>
    <xf numFmtId="0" fontId="0" fillId="5" borderId="5" xfId="0" applyFill="1" applyBorder="1" applyAlignment="1">
      <alignment horizontal="left" wrapText="1"/>
    </xf>
    <xf numFmtId="0" fontId="0" fillId="5" borderId="6" xfId="0" applyFill="1" applyBorder="1" applyAlignment="1">
      <alignment horizontal="left" wrapText="1"/>
    </xf>
    <xf numFmtId="0" fontId="0" fillId="5" borderId="7" xfId="0" applyFill="1" applyBorder="1" applyAlignment="1">
      <alignment horizontal="left" wrapText="1"/>
    </xf>
    <xf numFmtId="0" fontId="0" fillId="5" borderId="8" xfId="0" applyFill="1" applyBorder="1" applyAlignment="1">
      <alignment horizontal="left" wrapText="1"/>
    </xf>
    <xf numFmtId="0" fontId="0" fillId="2" borderId="0" xfId="0" applyFill="1" applyAlignment="1">
      <alignment horizontal="left"/>
    </xf>
    <xf numFmtId="0" fontId="12" fillId="0" borderId="7" xfId="0" applyFont="1" applyBorder="1" applyAlignment="1">
      <alignment horizontal="center"/>
    </xf>
    <xf numFmtId="0" fontId="0" fillId="4" borderId="1" xfId="0" applyFill="1" applyBorder="1" applyAlignment="1">
      <alignment horizontal="center" vertical="center" wrapText="1"/>
    </xf>
    <xf numFmtId="0" fontId="0" fillId="4" borderId="2"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 xfId="0" applyFill="1" applyBorder="1" applyAlignment="1">
      <alignment horizontal="center" vertical="center" wrapText="1"/>
    </xf>
    <xf numFmtId="0" fontId="0" fillId="4" borderId="8" xfId="0" applyFill="1" applyBorder="1" applyAlignment="1">
      <alignment horizontal="center" vertical="center" wrapText="1"/>
    </xf>
    <xf numFmtId="0" fontId="6" fillId="0" borderId="0" xfId="0" applyFont="1" applyAlignment="1">
      <alignment horizontal="center"/>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xdr:row>
      <xdr:rowOff>132522</xdr:rowOff>
    </xdr:from>
    <xdr:to>
      <xdr:col>3</xdr:col>
      <xdr:colOff>169234</xdr:colOff>
      <xdr:row>25</xdr:row>
      <xdr:rowOff>35327</xdr:rowOff>
    </xdr:to>
    <xdr:pic>
      <xdr:nvPicPr>
        <xdr:cNvPr id="3" name="Picture 2">
          <a:extLst>
            <a:ext uri="{FF2B5EF4-FFF2-40B4-BE49-F238E27FC236}">
              <a16:creationId xmlns:a16="http://schemas.microsoft.com/office/drawing/2014/main" id="{290010E5-4A62-49C9-678E-334939FA1FA9}"/>
            </a:ext>
          </a:extLst>
        </xdr:cNvPr>
        <xdr:cNvPicPr>
          <a:picLocks noChangeAspect="1"/>
        </xdr:cNvPicPr>
      </xdr:nvPicPr>
      <xdr:blipFill>
        <a:blip xmlns:r="http://schemas.openxmlformats.org/officeDocument/2006/relationships" r:embed="rId1"/>
        <a:stretch>
          <a:fillRect/>
        </a:stretch>
      </xdr:blipFill>
      <xdr:spPr>
        <a:xfrm>
          <a:off x="0" y="1802296"/>
          <a:ext cx="4204797" cy="2676237"/>
        </a:xfrm>
        <a:prstGeom prst="rect">
          <a:avLst/>
        </a:prstGeom>
        <a:l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loop.nigms.nih.gov/2020/07/webinar-and-other-resources-for-new-mira-esi-funding-opportunity-2/" TargetMode="External"/><Relationship Id="rId3" Type="http://schemas.openxmlformats.org/officeDocument/2006/relationships/hyperlink" Target="https://grants.nih.gov/grants/guide/pa-files/PAR-22-180.html" TargetMode="External"/><Relationship Id="rId7" Type="http://schemas.openxmlformats.org/officeDocument/2006/relationships/hyperlink" Target="https://nigms.nih.gov/Research/mechanisms/MIRA/Documents/mira-eligibility-decision-tree-01-2023.pdf" TargetMode="External"/><Relationship Id="rId2" Type="http://schemas.openxmlformats.org/officeDocument/2006/relationships/hyperlink" Target="https://www.nigms.nih.gov/" TargetMode="External"/><Relationship Id="rId1" Type="http://schemas.openxmlformats.org/officeDocument/2006/relationships/hyperlink" Target="https://nigms.nih.gov/Research/mechanisms/MIRA" TargetMode="External"/><Relationship Id="rId6" Type="http://schemas.openxmlformats.org/officeDocument/2006/relationships/hyperlink" Target="https://nigms.nih.gov/Research/mechanisms/MIRA/Pages/faqs-mira-par-22-180.aspx" TargetMode="External"/><Relationship Id="rId11" Type="http://schemas.openxmlformats.org/officeDocument/2006/relationships/drawing" Target="../drawings/drawing1.xml"/><Relationship Id="rId5" Type="http://schemas.openxmlformats.org/officeDocument/2006/relationships/hyperlink" Target="https://nigms.nih.gov/Research/mechanisms/MIRA/Pages/faqs-esi-mira.aspx" TargetMode="External"/><Relationship Id="rId10" Type="http://schemas.openxmlformats.org/officeDocument/2006/relationships/printerSettings" Target="../printerSettings/printerSettings1.bin"/><Relationship Id="rId4" Type="http://schemas.openxmlformats.org/officeDocument/2006/relationships/hyperlink" Target="https://grants.nih.gov/grants/guide/pa-files/PAR-23-145.html" TargetMode="External"/><Relationship Id="rId9" Type="http://schemas.openxmlformats.org/officeDocument/2006/relationships/hyperlink" Target="https://youtu.be/Z2c7EJ-V91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9708E-F51D-44CA-8073-F298959C2BFB}">
  <dimension ref="A1:S24"/>
  <sheetViews>
    <sheetView tabSelected="1" zoomScale="115" zoomScaleNormal="115" workbookViewId="0"/>
  </sheetViews>
  <sheetFormatPr defaultRowHeight="14.45"/>
  <cols>
    <col min="1" max="1" width="39" bestFit="1" customWidth="1"/>
    <col min="2" max="2" width="11" customWidth="1"/>
    <col min="4" max="4" width="4.7109375" customWidth="1"/>
    <col min="10" max="10" width="9.7109375" bestFit="1" customWidth="1"/>
    <col min="11" max="11" width="15.85546875" customWidth="1"/>
    <col min="12" max="12" width="5.42578125" customWidth="1"/>
    <col min="19" max="19" width="25.5703125" customWidth="1"/>
  </cols>
  <sheetData>
    <row r="1" spans="1:19">
      <c r="E1" s="52" t="s">
        <v>0</v>
      </c>
      <c r="F1" s="53"/>
      <c r="G1" s="53"/>
      <c r="H1" s="53"/>
      <c r="I1" s="53"/>
      <c r="J1" s="53"/>
      <c r="K1" s="54"/>
      <c r="S1" s="3" t="s">
        <v>1</v>
      </c>
    </row>
    <row r="2" spans="1:19">
      <c r="A2" s="38" t="s">
        <v>2</v>
      </c>
      <c r="B2" s="39"/>
      <c r="E2" s="56" t="s">
        <v>3</v>
      </c>
      <c r="F2" s="57"/>
      <c r="G2" s="57"/>
      <c r="H2" s="57"/>
      <c r="I2" s="57"/>
      <c r="J2" s="57"/>
      <c r="K2" s="58"/>
    </row>
    <row r="3" spans="1:19">
      <c r="A3" s="40" t="s">
        <v>4</v>
      </c>
      <c r="B3" s="37"/>
      <c r="M3" s="52" t="s">
        <v>5</v>
      </c>
      <c r="N3" s="53"/>
      <c r="O3" s="53"/>
      <c r="P3" s="53"/>
      <c r="Q3" s="53"/>
      <c r="R3" s="53"/>
      <c r="S3" s="54"/>
    </row>
    <row r="4" spans="1:19">
      <c r="A4" s="35"/>
      <c r="B4" s="37"/>
      <c r="M4" s="64" t="s">
        <v>6</v>
      </c>
      <c r="N4" s="60"/>
      <c r="O4" s="60"/>
      <c r="P4" s="60"/>
      <c r="Q4" s="60"/>
      <c r="R4" s="60"/>
      <c r="S4" s="65"/>
    </row>
    <row r="5" spans="1:19">
      <c r="A5" s="41" t="s">
        <v>7</v>
      </c>
      <c r="B5" s="42" t="s">
        <v>8</v>
      </c>
      <c r="M5" s="35" t="s">
        <v>9</v>
      </c>
      <c r="N5" s="36"/>
      <c r="O5" s="36"/>
      <c r="P5" s="36"/>
      <c r="Q5" s="36"/>
      <c r="R5" s="36"/>
      <c r="S5" s="37"/>
    </row>
    <row r="6" spans="1:19">
      <c r="A6" s="41"/>
      <c r="B6" s="42"/>
      <c r="E6" s="52" t="s">
        <v>10</v>
      </c>
      <c r="F6" s="53"/>
      <c r="G6" s="53"/>
      <c r="H6" s="53"/>
      <c r="I6" s="53"/>
      <c r="J6" s="53"/>
      <c r="K6" s="54"/>
      <c r="M6" s="35"/>
      <c r="N6" s="36"/>
      <c r="O6" s="36"/>
      <c r="P6" s="36"/>
      <c r="Q6" s="36"/>
      <c r="R6" s="36"/>
      <c r="S6" s="37"/>
    </row>
    <row r="7" spans="1:19">
      <c r="A7" s="41" t="s">
        <v>11</v>
      </c>
      <c r="B7" s="42" t="s">
        <v>12</v>
      </c>
      <c r="E7" s="32" t="s">
        <v>13</v>
      </c>
      <c r="F7" s="33"/>
      <c r="G7" s="33"/>
      <c r="H7" s="33"/>
      <c r="I7" s="33"/>
      <c r="J7" s="33"/>
      <c r="K7" s="34"/>
      <c r="M7" s="68" t="s">
        <v>14</v>
      </c>
      <c r="N7" s="69"/>
      <c r="O7" s="69"/>
      <c r="P7" s="69"/>
      <c r="Q7" s="69"/>
      <c r="R7" s="69"/>
      <c r="S7" s="70"/>
    </row>
    <row r="8" spans="1:19">
      <c r="A8" s="35"/>
      <c r="B8" s="37"/>
      <c r="E8" s="35"/>
      <c r="F8" s="36"/>
      <c r="G8" s="36"/>
      <c r="H8" s="36"/>
      <c r="I8" s="36"/>
      <c r="J8" s="36"/>
      <c r="K8" s="37"/>
      <c r="M8" s="68"/>
      <c r="N8" s="69"/>
      <c r="O8" s="69"/>
      <c r="P8" s="69"/>
      <c r="Q8" s="69"/>
      <c r="R8" s="69"/>
      <c r="S8" s="70"/>
    </row>
    <row r="9" spans="1:19">
      <c r="A9" s="35" t="s">
        <v>15</v>
      </c>
      <c r="B9" s="37"/>
      <c r="E9" s="59" t="s">
        <v>16</v>
      </c>
      <c r="F9" s="60"/>
      <c r="G9" s="60"/>
      <c r="H9" s="60"/>
      <c r="I9" s="60"/>
      <c r="J9" s="36"/>
      <c r="K9" s="37"/>
      <c r="M9" s="68"/>
      <c r="N9" s="69"/>
      <c r="O9" s="69"/>
      <c r="P9" s="69"/>
      <c r="Q9" s="69"/>
      <c r="R9" s="69"/>
      <c r="S9" s="70"/>
    </row>
    <row r="10" spans="1:19">
      <c r="A10" s="43" t="s">
        <v>17</v>
      </c>
      <c r="B10" s="44"/>
      <c r="E10" s="35"/>
      <c r="F10" s="36"/>
      <c r="G10" s="36"/>
      <c r="H10" s="36"/>
      <c r="I10" s="36"/>
      <c r="J10" s="36"/>
      <c r="K10" s="37"/>
      <c r="M10" s="35"/>
      <c r="N10" s="36"/>
      <c r="O10" s="36"/>
      <c r="P10" s="36"/>
      <c r="Q10" s="36"/>
      <c r="R10" s="36"/>
      <c r="S10" s="37"/>
    </row>
    <row r="11" spans="1:19">
      <c r="E11" s="61" t="s">
        <v>18</v>
      </c>
      <c r="F11" s="62"/>
      <c r="G11" s="62"/>
      <c r="H11" s="62"/>
      <c r="I11" s="62"/>
      <c r="J11" s="62"/>
      <c r="K11" s="63"/>
      <c r="M11" s="56" t="s">
        <v>19</v>
      </c>
      <c r="N11" s="57"/>
      <c r="O11" s="57"/>
      <c r="P11" s="57"/>
      <c r="Q11" s="49"/>
      <c r="R11" s="49"/>
      <c r="S11" s="44"/>
    </row>
    <row r="15" spans="1:19">
      <c r="E15" s="52" t="s">
        <v>20</v>
      </c>
      <c r="F15" s="53"/>
      <c r="G15" s="53"/>
      <c r="H15" s="53"/>
      <c r="I15" s="53"/>
      <c r="J15" s="53"/>
      <c r="K15" s="53"/>
      <c r="L15" s="53"/>
      <c r="M15" s="53"/>
      <c r="N15" s="53"/>
      <c r="O15" s="53"/>
      <c r="P15" s="53"/>
      <c r="Q15" s="54"/>
    </row>
    <row r="16" spans="1:19">
      <c r="E16" s="32" t="s">
        <v>21</v>
      </c>
      <c r="F16" s="33"/>
      <c r="G16" s="45" t="s">
        <v>22</v>
      </c>
      <c r="H16" s="36"/>
      <c r="I16" s="36"/>
      <c r="J16" s="36"/>
      <c r="K16" s="36"/>
      <c r="L16" s="36"/>
      <c r="M16" s="36"/>
      <c r="N16" s="36"/>
      <c r="O16" s="36"/>
      <c r="P16" s="36"/>
      <c r="Q16" s="37"/>
    </row>
    <row r="17" spans="5:17">
      <c r="E17" s="35"/>
      <c r="F17" s="36"/>
      <c r="G17" s="36"/>
      <c r="H17" s="36"/>
      <c r="I17" s="36"/>
      <c r="J17" s="36"/>
      <c r="K17" s="36"/>
      <c r="L17" s="36"/>
      <c r="M17" s="36"/>
      <c r="N17" s="36"/>
      <c r="O17" s="36"/>
      <c r="P17" s="36"/>
      <c r="Q17" s="37"/>
    </row>
    <row r="18" spans="5:17">
      <c r="E18" s="66" t="s">
        <v>23</v>
      </c>
      <c r="F18" s="67"/>
      <c r="G18" s="46" t="s">
        <v>24</v>
      </c>
      <c r="H18" s="46"/>
      <c r="I18" s="46"/>
      <c r="J18" s="46"/>
      <c r="K18" s="46"/>
      <c r="L18" s="46"/>
      <c r="M18" s="46"/>
      <c r="N18" s="46"/>
      <c r="O18" s="46"/>
      <c r="P18" s="46"/>
      <c r="Q18" s="47"/>
    </row>
    <row r="19" spans="5:17">
      <c r="E19" s="35"/>
      <c r="F19" s="36"/>
      <c r="G19" s="36"/>
      <c r="H19" s="36"/>
      <c r="I19" s="36"/>
      <c r="J19" s="36"/>
      <c r="K19" s="36"/>
      <c r="L19" s="36"/>
      <c r="M19" s="36"/>
      <c r="N19" s="36"/>
      <c r="O19" s="36"/>
      <c r="P19" s="36"/>
      <c r="Q19" s="37"/>
    </row>
    <row r="20" spans="5:17">
      <c r="E20" s="35" t="s">
        <v>25</v>
      </c>
      <c r="F20" s="36"/>
      <c r="G20" s="46" t="s">
        <v>26</v>
      </c>
      <c r="H20" s="46"/>
      <c r="I20" s="46"/>
      <c r="J20" s="46"/>
      <c r="K20" s="46"/>
      <c r="L20" s="46"/>
      <c r="M20" s="46"/>
      <c r="N20" s="46"/>
      <c r="O20" s="46"/>
      <c r="P20" s="46"/>
      <c r="Q20" s="47"/>
    </row>
    <row r="21" spans="5:17">
      <c r="E21" s="35"/>
      <c r="F21" s="36"/>
      <c r="G21" s="36"/>
      <c r="H21" s="36"/>
      <c r="I21" s="36"/>
      <c r="J21" s="36"/>
      <c r="K21" s="36"/>
      <c r="L21" s="36"/>
      <c r="M21" s="36"/>
      <c r="N21" s="36"/>
      <c r="O21" s="36"/>
      <c r="P21" s="36"/>
      <c r="Q21" s="37"/>
    </row>
    <row r="22" spans="5:17">
      <c r="E22" s="35" t="s">
        <v>27</v>
      </c>
      <c r="F22" s="36"/>
      <c r="G22" s="55" t="s">
        <v>28</v>
      </c>
      <c r="H22" s="55"/>
      <c r="I22" s="55"/>
      <c r="J22" s="55"/>
      <c r="K22" s="55"/>
      <c r="L22" s="55"/>
      <c r="M22" s="55"/>
      <c r="N22" s="55"/>
      <c r="O22" s="55"/>
      <c r="P22" s="36"/>
      <c r="Q22" s="37"/>
    </row>
    <row r="23" spans="5:17">
      <c r="E23" s="35"/>
      <c r="F23" s="36"/>
      <c r="G23" s="36"/>
      <c r="H23" s="36"/>
      <c r="I23" s="36"/>
      <c r="J23" s="36"/>
      <c r="K23" s="36"/>
      <c r="L23" s="36"/>
      <c r="M23" s="36"/>
      <c r="N23" s="36"/>
      <c r="O23" s="36"/>
      <c r="P23" s="36"/>
      <c r="Q23" s="37"/>
    </row>
    <row r="24" spans="5:17">
      <c r="E24" s="48" t="s">
        <v>29</v>
      </c>
      <c r="F24" s="49"/>
      <c r="G24" s="51" t="s">
        <v>30</v>
      </c>
      <c r="H24" s="51"/>
      <c r="I24" s="51"/>
      <c r="J24" s="51"/>
      <c r="K24" s="51"/>
      <c r="L24" s="51"/>
      <c r="M24" s="51"/>
      <c r="N24" s="49"/>
      <c r="O24" s="49"/>
      <c r="P24" s="49"/>
      <c r="Q24" s="44"/>
    </row>
  </sheetData>
  <sheetProtection algorithmName="SHA-512" hashValue="x91GRvAM4zQQrEkm61ZSBmACafSKQwiNdU84H/vWNZedfoV3WcV2xGcjF/Udvx4c1ZEtdsABAoLWo+cDw6qf8w==" saltValue="Tsk3JW19Q0qNXDUYzPC4kQ==" spinCount="100000" sheet="1" objects="1" scenarios="1"/>
  <mergeCells count="13">
    <mergeCell ref="G24:M24"/>
    <mergeCell ref="E1:K1"/>
    <mergeCell ref="G22:O22"/>
    <mergeCell ref="E2:K2"/>
    <mergeCell ref="E9:I9"/>
    <mergeCell ref="E11:K11"/>
    <mergeCell ref="M4:S4"/>
    <mergeCell ref="M11:P11"/>
    <mergeCell ref="E6:K6"/>
    <mergeCell ref="E15:Q15"/>
    <mergeCell ref="E18:F18"/>
    <mergeCell ref="M3:S3"/>
    <mergeCell ref="M7:S9"/>
  </mergeCells>
  <hyperlinks>
    <hyperlink ref="A3" r:id="rId1" xr:uid="{50DB43D3-2770-4552-A7CF-E2A45FEDCCCC}"/>
    <hyperlink ref="A10" r:id="rId2" xr:uid="{959349D9-1B64-4D36-8826-014074F695E4}"/>
    <hyperlink ref="B5" r:id="rId3" xr:uid="{28611467-313E-4F5A-BE88-245345742D40}"/>
    <hyperlink ref="B7" r:id="rId4" xr:uid="{28A34CD2-2C79-4672-8739-BFE132567A7A}"/>
    <hyperlink ref="G24" r:id="rId5" xr:uid="{3FD2A93D-5F01-46C1-A023-E894555F50CF}"/>
    <hyperlink ref="G22" r:id="rId6" xr:uid="{05F723FB-8DD5-4843-A908-43C7F6246133}"/>
    <hyperlink ref="G20" r:id="rId7" xr:uid="{D5D5C440-FF3C-4796-A93E-3939BFB34686}"/>
    <hyperlink ref="G18" r:id="rId8" xr:uid="{3E3E824A-E7B8-422D-AC8C-465BF03D6399}"/>
    <hyperlink ref="G16" r:id="rId9" xr:uid="{EA24E24F-8F2E-4D8D-A769-7C44A391A03E}"/>
  </hyperlinks>
  <pageMargins left="0.7" right="0.7" top="0.75" bottom="0.75" header="0.3" footer="0.3"/>
  <pageSetup orientation="portrait" horizontalDpi="1200" verticalDpi="1200" r:id="rId10"/>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13E23-137A-4515-B773-CC820659C6E2}">
  <dimension ref="A1:R31"/>
  <sheetViews>
    <sheetView zoomScale="115" zoomScaleNormal="115" workbookViewId="0"/>
  </sheetViews>
  <sheetFormatPr defaultRowHeight="14.45"/>
  <cols>
    <col min="1" max="1" width="38.28515625" customWidth="1"/>
    <col min="2" max="3" width="11.7109375" customWidth="1"/>
    <col min="5" max="5" width="9.85546875" customWidth="1"/>
    <col min="6" max="6" width="15.7109375" customWidth="1"/>
    <col min="7" max="7" width="52.7109375" customWidth="1"/>
    <col min="8" max="8" width="14.42578125" customWidth="1"/>
  </cols>
  <sheetData>
    <row r="1" spans="1:18">
      <c r="A1" s="27" t="s">
        <v>31</v>
      </c>
      <c r="B1" s="28"/>
      <c r="C1" s="28"/>
      <c r="D1" s="28"/>
      <c r="E1" s="29"/>
      <c r="F1" s="29"/>
      <c r="K1" s="71" t="s">
        <v>32</v>
      </c>
      <c r="L1" s="72"/>
      <c r="M1" s="72"/>
      <c r="N1" s="72"/>
      <c r="O1" s="72"/>
      <c r="P1" s="72"/>
      <c r="Q1" s="72"/>
      <c r="R1" s="73"/>
    </row>
    <row r="2" spans="1:18">
      <c r="A2" s="29" t="s">
        <v>33</v>
      </c>
      <c r="B2" s="29"/>
      <c r="C2" s="29"/>
      <c r="D2" s="29"/>
      <c r="E2" s="29"/>
      <c r="F2" s="29"/>
      <c r="K2" s="74"/>
      <c r="L2" s="75"/>
      <c r="M2" s="75"/>
      <c r="N2" s="75"/>
      <c r="O2" s="75"/>
      <c r="P2" s="75"/>
      <c r="Q2" s="75"/>
      <c r="R2" s="76"/>
    </row>
    <row r="3" spans="1:18">
      <c r="A3" s="88" t="s">
        <v>34</v>
      </c>
      <c r="B3" s="88"/>
      <c r="C3" s="88"/>
      <c r="D3" s="88"/>
      <c r="E3" s="29"/>
      <c r="F3" s="29"/>
      <c r="K3" s="74"/>
      <c r="L3" s="75"/>
      <c r="M3" s="75"/>
      <c r="N3" s="75"/>
      <c r="O3" s="75"/>
      <c r="P3" s="75"/>
      <c r="Q3" s="75"/>
      <c r="R3" s="76"/>
    </row>
    <row r="4" spans="1:18">
      <c r="A4" s="30" t="s">
        <v>35</v>
      </c>
      <c r="B4" s="31"/>
      <c r="C4" s="31"/>
      <c r="D4" s="31"/>
      <c r="E4" s="29"/>
      <c r="F4" s="29"/>
      <c r="K4" s="74"/>
      <c r="L4" s="75"/>
      <c r="M4" s="75"/>
      <c r="N4" s="75"/>
      <c r="O4" s="75"/>
      <c r="P4" s="75"/>
      <c r="Q4" s="75"/>
      <c r="R4" s="76"/>
    </row>
    <row r="5" spans="1:18">
      <c r="K5" s="74"/>
      <c r="L5" s="75"/>
      <c r="M5" s="75"/>
      <c r="N5" s="75"/>
      <c r="O5" s="75"/>
      <c r="P5" s="75"/>
      <c r="Q5" s="75"/>
      <c r="R5" s="76"/>
    </row>
    <row r="6" spans="1:18">
      <c r="A6" s="96" t="s">
        <v>36</v>
      </c>
      <c r="B6" s="96"/>
      <c r="C6" s="96"/>
      <c r="D6" s="96"/>
      <c r="E6" s="1">
        <v>0.45</v>
      </c>
      <c r="K6" s="74"/>
      <c r="L6" s="75"/>
      <c r="M6" s="75"/>
      <c r="N6" s="75"/>
      <c r="O6" s="75"/>
      <c r="P6" s="75"/>
      <c r="Q6" s="75"/>
      <c r="R6" s="76"/>
    </row>
    <row r="7" spans="1:18">
      <c r="A7" s="2"/>
      <c r="B7" s="2"/>
      <c r="C7" s="2"/>
      <c r="D7" s="2"/>
      <c r="E7" s="2"/>
      <c r="F7" s="4"/>
      <c r="K7" s="74"/>
      <c r="L7" s="75"/>
      <c r="M7" s="75"/>
      <c r="N7" s="75"/>
      <c r="O7" s="75"/>
      <c r="P7" s="75"/>
      <c r="Q7" s="75"/>
      <c r="R7" s="76"/>
    </row>
    <row r="8" spans="1:18" ht="18">
      <c r="A8" s="89" t="s">
        <v>37</v>
      </c>
      <c r="B8" s="89"/>
      <c r="C8" s="89"/>
      <c r="D8" s="89"/>
      <c r="G8" s="89" t="s">
        <v>38</v>
      </c>
      <c r="H8" s="89"/>
      <c r="K8" s="74"/>
      <c r="L8" s="75"/>
      <c r="M8" s="75"/>
      <c r="N8" s="75"/>
      <c r="O8" s="75"/>
      <c r="P8" s="75"/>
      <c r="Q8" s="75"/>
      <c r="R8" s="76"/>
    </row>
    <row r="9" spans="1:18" ht="15" customHeight="1">
      <c r="A9" s="90" t="s">
        <v>39</v>
      </c>
      <c r="B9" s="91"/>
      <c r="C9" s="91"/>
      <c r="D9" s="91"/>
      <c r="G9" s="90" t="s">
        <v>39</v>
      </c>
      <c r="H9" s="94"/>
      <c r="K9" s="74"/>
      <c r="L9" s="75"/>
      <c r="M9" s="75"/>
      <c r="N9" s="75"/>
      <c r="O9" s="75"/>
      <c r="P9" s="75"/>
      <c r="Q9" s="75"/>
      <c r="R9" s="76"/>
    </row>
    <row r="10" spans="1:18">
      <c r="A10" s="92"/>
      <c r="B10" s="93"/>
      <c r="C10" s="93"/>
      <c r="D10" s="93"/>
      <c r="G10" s="92"/>
      <c r="H10" s="95"/>
      <c r="K10" s="74"/>
      <c r="L10" s="75"/>
      <c r="M10" s="75"/>
      <c r="N10" s="75"/>
      <c r="O10" s="75"/>
      <c r="P10" s="75"/>
      <c r="Q10" s="75"/>
      <c r="R10" s="76"/>
    </row>
    <row r="11" spans="1:18" ht="28.9">
      <c r="A11" s="50" t="s">
        <v>40</v>
      </c>
      <c r="B11" s="12" t="s">
        <v>41</v>
      </c>
      <c r="C11" s="12" t="s">
        <v>42</v>
      </c>
      <c r="D11" s="12" t="s">
        <v>43</v>
      </c>
      <c r="G11" s="50" t="s">
        <v>40</v>
      </c>
      <c r="H11" s="12" t="s">
        <v>44</v>
      </c>
      <c r="K11" s="74"/>
      <c r="L11" s="75"/>
      <c r="M11" s="75"/>
      <c r="N11" s="75"/>
      <c r="O11" s="75"/>
      <c r="P11" s="75"/>
      <c r="Q11" s="75"/>
      <c r="R11" s="76"/>
    </row>
    <row r="12" spans="1:18">
      <c r="A12" s="10" t="s">
        <v>45</v>
      </c>
      <c r="B12" s="13"/>
      <c r="C12" s="13"/>
      <c r="D12" s="9">
        <f>B12+C12</f>
        <v>0</v>
      </c>
      <c r="G12" s="10" t="s">
        <v>45</v>
      </c>
      <c r="H12" s="13"/>
      <c r="K12" s="77"/>
      <c r="L12" s="78"/>
      <c r="M12" s="78"/>
      <c r="N12" s="78"/>
      <c r="O12" s="78"/>
      <c r="P12" s="78"/>
      <c r="Q12" s="78"/>
      <c r="R12" s="79"/>
    </row>
    <row r="13" spans="1:18">
      <c r="A13" s="5"/>
      <c r="B13" s="13"/>
      <c r="C13" s="13"/>
      <c r="D13" s="9">
        <f t="shared" ref="D13:D26" si="0">B13+C13</f>
        <v>0</v>
      </c>
      <c r="G13" s="5"/>
      <c r="H13" s="13"/>
    </row>
    <row r="14" spans="1:18">
      <c r="A14" s="5"/>
      <c r="B14" s="13"/>
      <c r="C14" s="13"/>
      <c r="D14" s="9">
        <f t="shared" si="0"/>
        <v>0</v>
      </c>
      <c r="G14" s="5"/>
      <c r="H14" s="13"/>
    </row>
    <row r="15" spans="1:18">
      <c r="A15" s="5"/>
      <c r="B15" s="13"/>
      <c r="C15" s="13"/>
      <c r="D15" s="9">
        <f t="shared" si="0"/>
        <v>0</v>
      </c>
      <c r="G15" s="5"/>
      <c r="H15" s="13"/>
      <c r="K15" s="80" t="s">
        <v>46</v>
      </c>
      <c r="L15" s="81"/>
      <c r="M15" s="81"/>
      <c r="N15" s="81"/>
      <c r="O15" s="81"/>
      <c r="P15" s="81"/>
      <c r="Q15" s="81"/>
      <c r="R15" s="82"/>
    </row>
    <row r="16" spans="1:18">
      <c r="A16" s="5"/>
      <c r="B16" s="13"/>
      <c r="C16" s="13"/>
      <c r="D16" s="9">
        <f t="shared" si="0"/>
        <v>0</v>
      </c>
      <c r="G16" s="5"/>
      <c r="H16" s="13"/>
      <c r="K16" s="64" t="s">
        <v>47</v>
      </c>
      <c r="L16" s="83"/>
      <c r="M16" s="83"/>
      <c r="N16" s="83"/>
      <c r="O16" s="83"/>
      <c r="P16" s="83"/>
      <c r="Q16" s="83"/>
      <c r="R16" s="84"/>
    </row>
    <row r="17" spans="1:18">
      <c r="A17" s="5"/>
      <c r="B17" s="13"/>
      <c r="C17" s="13"/>
      <c r="D17" s="9">
        <f t="shared" si="0"/>
        <v>0</v>
      </c>
      <c r="G17" s="5"/>
      <c r="H17" s="13"/>
      <c r="K17" s="64"/>
      <c r="L17" s="83"/>
      <c r="M17" s="83"/>
      <c r="N17" s="83"/>
      <c r="O17" s="83"/>
      <c r="P17" s="83"/>
      <c r="Q17" s="83"/>
      <c r="R17" s="84"/>
    </row>
    <row r="18" spans="1:18">
      <c r="A18" s="5"/>
      <c r="B18" s="13"/>
      <c r="C18" s="13"/>
      <c r="D18" s="9">
        <f t="shared" si="0"/>
        <v>0</v>
      </c>
      <c r="G18" s="5"/>
      <c r="H18" s="13"/>
      <c r="K18" s="64"/>
      <c r="L18" s="83"/>
      <c r="M18" s="83"/>
      <c r="N18" s="83"/>
      <c r="O18" s="83"/>
      <c r="P18" s="83"/>
      <c r="Q18" s="83"/>
      <c r="R18" s="84"/>
    </row>
    <row r="19" spans="1:18">
      <c r="A19" s="5"/>
      <c r="B19" s="13"/>
      <c r="C19" s="13"/>
      <c r="D19" s="9">
        <f t="shared" si="0"/>
        <v>0</v>
      </c>
      <c r="G19" s="5"/>
      <c r="H19" s="13"/>
      <c r="K19" s="85"/>
      <c r="L19" s="86"/>
      <c r="M19" s="86"/>
      <c r="N19" s="86"/>
      <c r="O19" s="86"/>
      <c r="P19" s="86"/>
      <c r="Q19" s="86"/>
      <c r="R19" s="87"/>
    </row>
    <row r="20" spans="1:18">
      <c r="A20" s="5"/>
      <c r="B20" s="13"/>
      <c r="C20" s="13"/>
      <c r="D20" s="9">
        <f t="shared" si="0"/>
        <v>0</v>
      </c>
      <c r="G20" s="5"/>
      <c r="H20" s="13"/>
    </row>
    <row r="21" spans="1:18">
      <c r="A21" s="5"/>
      <c r="B21" s="13"/>
      <c r="C21" s="13"/>
      <c r="D21" s="9">
        <f t="shared" si="0"/>
        <v>0</v>
      </c>
      <c r="G21" s="5"/>
      <c r="H21" s="13"/>
    </row>
    <row r="22" spans="1:18">
      <c r="A22" s="5"/>
      <c r="B22" s="13"/>
      <c r="C22" s="13"/>
      <c r="D22" s="9">
        <f t="shared" si="0"/>
        <v>0</v>
      </c>
      <c r="G22" s="5"/>
      <c r="H22" s="13"/>
    </row>
    <row r="23" spans="1:18">
      <c r="A23" s="5"/>
      <c r="B23" s="13"/>
      <c r="C23" s="13"/>
      <c r="D23" s="9">
        <f t="shared" si="0"/>
        <v>0</v>
      </c>
      <c r="G23" s="5"/>
      <c r="H23" s="13"/>
    </row>
    <row r="24" spans="1:18">
      <c r="A24" s="5"/>
      <c r="B24" s="13"/>
      <c r="C24" s="13"/>
      <c r="D24" s="9">
        <f t="shared" si="0"/>
        <v>0</v>
      </c>
      <c r="G24" s="5"/>
      <c r="H24" s="13"/>
    </row>
    <row r="25" spans="1:18">
      <c r="A25" s="5"/>
      <c r="B25" s="13"/>
      <c r="C25" s="13"/>
      <c r="D25" s="9">
        <f t="shared" si="0"/>
        <v>0</v>
      </c>
      <c r="G25" s="5"/>
      <c r="H25" s="13"/>
    </row>
    <row r="26" spans="1:18">
      <c r="A26" s="5"/>
      <c r="B26" s="13"/>
      <c r="C26" s="13"/>
      <c r="D26" s="9">
        <f t="shared" si="0"/>
        <v>0</v>
      </c>
      <c r="G26" s="5"/>
      <c r="H26" s="13"/>
    </row>
    <row r="27" spans="1:18">
      <c r="A27" s="6" t="s">
        <v>48</v>
      </c>
      <c r="B27" s="7">
        <f>SUM(B12:B26)</f>
        <v>0</v>
      </c>
      <c r="C27" s="7">
        <f>SUM(C12:C26)</f>
        <v>0</v>
      </c>
      <c r="D27" s="7">
        <f>SUM(D12:D26)</f>
        <v>0</v>
      </c>
      <c r="G27" s="6" t="s">
        <v>49</v>
      </c>
      <c r="H27" s="7">
        <f>SUM(H12:H26)</f>
        <v>0</v>
      </c>
    </row>
    <row r="28" spans="1:18">
      <c r="A28" s="19"/>
      <c r="B28" s="20"/>
      <c r="C28" s="20"/>
      <c r="D28" s="21"/>
      <c r="G28" s="19"/>
      <c r="H28" s="25"/>
    </row>
    <row r="29" spans="1:18">
      <c r="A29" s="14" t="s">
        <v>50</v>
      </c>
      <c r="B29" s="16">
        <f>D27*E6</f>
        <v>0</v>
      </c>
      <c r="C29" s="22"/>
      <c r="D29" s="11"/>
      <c r="G29" s="14" t="s">
        <v>50</v>
      </c>
      <c r="H29" s="15">
        <f>H27*E6</f>
        <v>0</v>
      </c>
    </row>
    <row r="30" spans="1:18">
      <c r="A30" s="14" t="s">
        <v>51</v>
      </c>
      <c r="B30" s="16">
        <f>D12</f>
        <v>0</v>
      </c>
      <c r="C30" s="17"/>
      <c r="D30" s="11"/>
      <c r="G30" s="14" t="s">
        <v>51</v>
      </c>
      <c r="H30" s="15">
        <f>H12</f>
        <v>0</v>
      </c>
    </row>
    <row r="31" spans="1:18" ht="18">
      <c r="A31" s="23" t="s">
        <v>52</v>
      </c>
      <c r="B31" s="24" t="str">
        <f>IF(B30&gt;=B29, "YES", "NO")</f>
        <v>YES</v>
      </c>
      <c r="C31" s="8"/>
      <c r="D31" s="18"/>
      <c r="G31" s="23" t="s">
        <v>52</v>
      </c>
      <c r="H31" s="26" t="str">
        <f>IF(H30&gt;=H29, "YES", "NO")</f>
        <v>YES</v>
      </c>
    </row>
  </sheetData>
  <sheetProtection algorithmName="SHA-512" hashValue="/pxHNi0DDlAjf4vAMy7/1cn9fu+NpSE8VPXc387EA36Yi6/VUuD6HSOv3CyjGTv7Up1Urtg0e7lyWdWV78OqYQ==" saltValue="Cp7DChvhQG9VHr3MRfVcWQ==" spinCount="100000" sheet="1" objects="1" scenarios="1"/>
  <mergeCells count="9">
    <mergeCell ref="K1:R12"/>
    <mergeCell ref="K15:R15"/>
    <mergeCell ref="K16:R19"/>
    <mergeCell ref="A3:D3"/>
    <mergeCell ref="A8:D8"/>
    <mergeCell ref="A9:D10"/>
    <mergeCell ref="G9:H10"/>
    <mergeCell ref="A6:D6"/>
    <mergeCell ref="G8:H8"/>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B20459F099C647BBE3AC01387B01D0" ma:contentTypeVersion="16" ma:contentTypeDescription="Create a new document." ma:contentTypeScope="" ma:versionID="38d72205dae9ad71bbce152e5e4ac44b">
  <xsd:schema xmlns:xsd="http://www.w3.org/2001/XMLSchema" xmlns:xs="http://www.w3.org/2001/XMLSchema" xmlns:p="http://schemas.microsoft.com/office/2006/metadata/properties" xmlns:ns2="e36f3d9e-6ac1-4ad3-aa5b-e3b3998a720a" xmlns:ns3="3f5c3a18-9b66-4e59-981e-092352935752" targetNamespace="http://schemas.microsoft.com/office/2006/metadata/properties" ma:root="true" ma:fieldsID="24a7b142c6f6513bb88f9341d26c8a7a" ns2:_="" ns3:_="">
    <xsd:import namespace="e36f3d9e-6ac1-4ad3-aa5b-e3b3998a720a"/>
    <xsd:import namespace="3f5c3a18-9b66-4e59-981e-09235293575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6f3d9e-6ac1-4ad3-aa5b-e3b3998a72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9e8d040-3cf8-41ce-a03b-17301c6837b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5c3a18-9b66-4e59-981e-09235293575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6ad553a-74b2-4b51-8caa-68b82e4e2453}" ma:internalName="TaxCatchAll" ma:showField="CatchAllData" ma:web="3f5c3a18-9b66-4e59-981e-0923529357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f5c3a18-9b66-4e59-981e-092352935752" xsi:nil="true"/>
    <lcf76f155ced4ddcb4097134ff3c332f xmlns="e36f3d9e-6ac1-4ad3-aa5b-e3b3998a720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9BA8135-C690-4B16-9FF9-D8A7A73F551D}"/>
</file>

<file path=customXml/itemProps2.xml><?xml version="1.0" encoding="utf-8"?>
<ds:datastoreItem xmlns:ds="http://schemas.openxmlformats.org/officeDocument/2006/customXml" ds:itemID="{1B9B3453-7812-43C7-81A4-B6E6EBCEBA38}"/>
</file>

<file path=customXml/itemProps3.xml><?xml version="1.0" encoding="utf-8"?>
<ds:datastoreItem xmlns:ds="http://schemas.openxmlformats.org/officeDocument/2006/customXml" ds:itemID="{FA14D0E2-148E-4451-BAC4-0071E4EE591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Craig Goodrich</dc:creator>
  <cp:keywords/>
  <dc:description/>
  <cp:lastModifiedBy/>
  <cp:revision/>
  <dcterms:created xsi:type="dcterms:W3CDTF">2023-06-21T17:21:31Z</dcterms:created>
  <dcterms:modified xsi:type="dcterms:W3CDTF">2025-08-07T15:41:56Z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0x01010059B20459F099C647BBE3AC01387B01D0</vt:lpwstr>
  </property>
  <property fmtid="{D5CDD505-2E9C-101B-9397-08002B2CF9AE}" pid="3" name="MediaServiceImageTags">
    <vt:lpwstr/>
  </property>
</Properties>
</file>